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bmore.sharepoint.com/sites/DevelopmentDivisionAllStaff-DHCD-/Shared Documents/Grants Administration/Round 3 Documents FY22 CCG/Operating/"/>
    </mc:Choice>
  </mc:AlternateContent>
  <xr:revisionPtr revIDLastSave="265" documentId="8_{5822901F-E7CD-4245-ADDB-1C7C2E8F0928}" xr6:coauthVersionLast="47" xr6:coauthVersionMax="47" xr10:uidLastSave="{61D5F5C7-6DBE-4489-B2EB-CA9367F164BB}"/>
  <workbookProtection workbookAlgorithmName="SHA-512" workbookHashValue="bKxvTvfnP3RnJNaNBAVidCyGRT9ljXqZt2tyIFiCXDJTDgkGbR1F9uOb7ot9n7skOYndPRyZAyQYqfARrjaCpQ==" workbookSaltValue="CFyIej7Nr0WY6bGp8ZMNOA==" workbookSpinCount="100000" lockStructure="1"/>
  <bookViews>
    <workbookView xWindow="390" yWindow="390" windowWidth="21015" windowHeight="14085" xr2:uid="{00000000-000D-0000-FFFF-FFFF00000000}"/>
  </bookViews>
  <sheets>
    <sheet name="BUDGET TOOL" sheetId="1" r:id="rId1"/>
    <sheet name="personnel " sheetId="2" r:id="rId2"/>
    <sheet name="DROP DOWN " sheetId="4" state="hidden" r:id="rId3"/>
    <sheet name="consultant worksheet " sheetId="3" r:id="rId4"/>
  </sheets>
  <externalReferences>
    <externalReference r:id="rId5"/>
  </externalReferences>
  <definedNames>
    <definedName name="_xlnm.Print_Area" localSheetId="1">'personnel '!$A$1:$O$33</definedName>
    <definedName name="ROR" localSheetId="3">'[1]BUDGET TOOL'!#REF!</definedName>
    <definedName name="ROR" localSheetId="1">'[1]BUDGET TOOL'!#REF!</definedName>
    <definedName name="ROR">'BUDGET TOOL'!#REF!</definedName>
    <definedName name="TaxRate" localSheetId="3">'[1]BUDGET TOOL'!#REF!</definedName>
    <definedName name="TaxRate" localSheetId="1">'[1]BUDGET TOOL'!#REF!</definedName>
    <definedName name="TaxRate">'BUDGET TOOL'!#REF!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E2" i="2"/>
  <c r="F2" i="2"/>
  <c r="H2" i="2"/>
  <c r="J2" i="2"/>
  <c r="E3" i="2"/>
  <c r="F3" i="2"/>
  <c r="H3" i="2"/>
  <c r="J3" i="2"/>
  <c r="E4" i="2"/>
  <c r="F4" i="2"/>
  <c r="H4" i="2"/>
  <c r="J4" i="2"/>
  <c r="G2" i="3"/>
  <c r="E6" i="2"/>
  <c r="L6" i="2" s="1"/>
  <c r="M6" i="2" s="1"/>
  <c r="L10" i="2"/>
  <c r="M10" i="2" s="1"/>
  <c r="J5" i="2"/>
  <c r="J6" i="2"/>
  <c r="J7" i="2"/>
  <c r="J8" i="2"/>
  <c r="J9" i="2"/>
  <c r="J10" i="2"/>
  <c r="J11" i="2"/>
  <c r="H5" i="2"/>
  <c r="H6" i="2"/>
  <c r="H7" i="2"/>
  <c r="H8" i="2"/>
  <c r="H9" i="2"/>
  <c r="H10" i="2"/>
  <c r="H11" i="2"/>
  <c r="L4" i="2"/>
  <c r="M4" i="2" s="1"/>
  <c r="F5" i="2"/>
  <c r="F6" i="2"/>
  <c r="F7" i="2"/>
  <c r="F8" i="2"/>
  <c r="F9" i="2"/>
  <c r="F10" i="2"/>
  <c r="F11" i="2"/>
  <c r="E5" i="2"/>
  <c r="L5" i="2" s="1"/>
  <c r="M5" i="2" s="1"/>
  <c r="E7" i="2"/>
  <c r="L7" i="2" s="1"/>
  <c r="M7" i="2" s="1"/>
  <c r="E8" i="2"/>
  <c r="L8" i="2" s="1"/>
  <c r="M8" i="2" s="1"/>
  <c r="E9" i="2"/>
  <c r="L9" i="2" s="1"/>
  <c r="M9" i="2" s="1"/>
  <c r="E10" i="2"/>
  <c r="E11" i="2"/>
  <c r="L11" i="2" s="1"/>
  <c r="M11" i="2" s="1"/>
  <c r="K2" i="2"/>
  <c r="D12" i="1"/>
  <c r="D43" i="1" s="1"/>
  <c r="E12" i="1"/>
  <c r="E43" i="1" s="1"/>
  <c r="F12" i="1"/>
  <c r="F43" i="1" s="1"/>
  <c r="C12" i="1"/>
  <c r="C43" i="1" s="1"/>
  <c r="D21" i="1"/>
  <c r="D44" i="1" s="1"/>
  <c r="E21" i="1"/>
  <c r="E44" i="1" s="1"/>
  <c r="F21" i="1"/>
  <c r="F44" i="1" s="1"/>
  <c r="C21" i="1"/>
  <c r="C44" i="1" s="1"/>
  <c r="D30" i="1"/>
  <c r="D45" i="1" s="1"/>
  <c r="E30" i="1"/>
  <c r="E45" i="1" s="1"/>
  <c r="F30" i="1"/>
  <c r="F45" i="1" s="1"/>
  <c r="C30" i="1"/>
  <c r="C45" i="1" s="1"/>
  <c r="F39" i="1"/>
  <c r="F46" i="1" s="1"/>
  <c r="E39" i="1"/>
  <c r="E46" i="1" s="1"/>
  <c r="D39" i="1"/>
  <c r="D46" i="1" s="1"/>
  <c r="C39" i="1"/>
  <c r="C46" i="1" s="1"/>
  <c r="L3" i="2" l="1"/>
  <c r="M3" i="2" s="1"/>
  <c r="L2" i="2"/>
  <c r="M2" i="2" s="1"/>
  <c r="C47" i="1"/>
  <c r="F47" i="1"/>
  <c r="E47" i="1"/>
  <c r="D47" i="1"/>
</calcChain>
</file>

<file path=xl/sharedStrings.xml><?xml version="1.0" encoding="utf-8"?>
<sst xmlns="http://schemas.openxmlformats.org/spreadsheetml/2006/main" count="88" uniqueCount="57">
  <si>
    <t>Enter Company Name in cell at right.</t>
  </si>
  <si>
    <t>COMMUNITY CATALYST OPERATING GRANTS BUDGET TEMPLATE</t>
  </si>
  <si>
    <t>Title of this worksheet is in cell at right.</t>
  </si>
  <si>
    <t>[Organization Name]</t>
  </si>
  <si>
    <t>Enter details in Benefits table starting in cell at right. Next instruction is in cell A24.</t>
  </si>
  <si>
    <r>
      <rPr>
        <b/>
        <i/>
        <u/>
        <sz val="11"/>
        <color theme="0"/>
        <rFont val="Calibri"/>
        <family val="2"/>
        <scheme val="minor"/>
      </rPr>
      <t>Personnel</t>
    </r>
    <r>
      <rPr>
        <b/>
        <sz val="11"/>
        <color theme="0"/>
        <rFont val="Calibri"/>
        <family val="2"/>
        <scheme val="minor"/>
      </rPr>
      <t xml:space="preserve"> (List all positions that will be paid by CCG funds. Complete Personnel tab if the budget includes personnel.)</t>
    </r>
  </si>
  <si>
    <t>YEAR 1</t>
  </si>
  <si>
    <t>YEAR 2</t>
  </si>
  <si>
    <t>CCG Funding</t>
  </si>
  <si>
    <t>Other funds</t>
  </si>
  <si>
    <t>Personnel #1:</t>
  </si>
  <si>
    <t>Personnel #2:</t>
  </si>
  <si>
    <t>Personnel #3:</t>
  </si>
  <si>
    <t>Benefits (For all staff that will be paid using CCG funds)</t>
  </si>
  <si>
    <t>Overhead (For all staff that will be paid using CCG funds)</t>
  </si>
  <si>
    <t xml:space="preserve">Total </t>
  </si>
  <si>
    <t>Enter details in Costs table starting in cell at right. Values are auto calculated in cells containing formulae. Next instruction is in cell A32.</t>
  </si>
  <si>
    <r>
      <rPr>
        <b/>
        <i/>
        <u/>
        <sz val="11"/>
        <color theme="0"/>
        <rFont val="Calibri"/>
        <family val="2"/>
        <scheme val="minor"/>
      </rPr>
      <t>Consultants</t>
    </r>
    <r>
      <rPr>
        <b/>
        <sz val="11"/>
        <color theme="0"/>
        <rFont val="Calibri"/>
        <family val="2"/>
        <scheme val="minor"/>
      </rPr>
      <t xml:space="preserve"> (Please list all consultants.  Complete Consultants tab if the budget includes consultants.) </t>
    </r>
  </si>
  <si>
    <t>Values are auto calculated in Totals table starting in cell at right. Next instruction is in cell A49.</t>
  </si>
  <si>
    <r>
      <rPr>
        <b/>
        <i/>
        <u/>
        <sz val="11"/>
        <color theme="0"/>
        <rFont val="Calibri"/>
        <family val="2"/>
        <scheme val="minor"/>
      </rPr>
      <t>Equipment and Supplies</t>
    </r>
    <r>
      <rPr>
        <b/>
        <sz val="11"/>
        <color theme="0"/>
        <rFont val="Calibri"/>
        <family val="2"/>
        <scheme val="minor"/>
      </rPr>
      <t xml:space="preserve"> (Please list any equipment and or supplies that may be needed as part of your project)</t>
    </r>
  </si>
  <si>
    <t>Evaluation Metrics are auto calculated in Metrics table starting in cell at right.</t>
  </si>
  <si>
    <r>
      <rPr>
        <b/>
        <i/>
        <u/>
        <sz val="11"/>
        <color theme="0"/>
        <rFont val="Calibri"/>
        <family val="2"/>
        <scheme val="minor"/>
      </rPr>
      <t>Operating Costs</t>
    </r>
    <r>
      <rPr>
        <b/>
        <sz val="11"/>
        <color theme="0"/>
        <rFont val="Calibri"/>
        <family val="2"/>
        <scheme val="minor"/>
      </rPr>
      <t xml:space="preserve"> (Please include costs that are required to implement the project.)</t>
    </r>
  </si>
  <si>
    <t>Printing:</t>
  </si>
  <si>
    <t>Phones:</t>
  </si>
  <si>
    <t>Fiscal Agent Fee:</t>
  </si>
  <si>
    <t>Total Costs</t>
  </si>
  <si>
    <t>Personnel</t>
  </si>
  <si>
    <t>Consultants</t>
  </si>
  <si>
    <t>Equipment and Supplies</t>
  </si>
  <si>
    <t>Operating Costs</t>
  </si>
  <si>
    <t>Position</t>
  </si>
  <si>
    <t>Base Salary</t>
  </si>
  <si>
    <t>FICA</t>
  </si>
  <si>
    <t>SUTA*</t>
  </si>
  <si>
    <t>Monthly Health Premium</t>
  </si>
  <si>
    <t>Annual Health</t>
  </si>
  <si>
    <t>Monthly 401k/403B Contrubution</t>
  </si>
  <si>
    <t>Annual 401k</t>
  </si>
  <si>
    <t>Worker's Comp</t>
  </si>
  <si>
    <t>SUBTOTAL Benefits</t>
  </si>
  <si>
    <t>TOTAL Salary and Benefits</t>
  </si>
  <si>
    <t xml:space="preserve"> Allocation to CCG</t>
  </si>
  <si>
    <t>Allocation to Other Sources</t>
  </si>
  <si>
    <t xml:space="preserve">*Estimate based on a 2.3% STUA rate (standard for "New Employers"). </t>
  </si>
  <si>
    <t>Yes</t>
  </si>
  <si>
    <t>No</t>
  </si>
  <si>
    <t xml:space="preserve">CONSULTANT NAME </t>
  </si>
  <si>
    <t>SERVICE PROVIDED</t>
  </si>
  <si>
    <t>HOURLY RATE</t>
  </si>
  <si>
    <t>*Click the cell, then click the drop down arrow to the right to select Yes or No.</t>
  </si>
  <si>
    <t>Total Cost</t>
  </si>
  <si>
    <t xml:space="preserve">ESTIMATED TOTAL HOURS </t>
  </si>
  <si>
    <t>ADDITIONAL FEES</t>
  </si>
  <si>
    <t>ESTIMATED SUPPLIES &amp; MATERIALS COST</t>
  </si>
  <si>
    <t>Please complete only those categories that apply to your project.  Additional categories and line items can be added as needed. Costs should be realistic and associated with the final project. NOTE: "Totals" cells will automatically calculate and are not editable.</t>
  </si>
  <si>
    <t>NOTE: Cells shaded grey are not editable and will auto-calculate via formulas.</t>
  </si>
  <si>
    <t>Will personnel be a 1099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</si>
</sst>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25"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b/>
      <sz val="11"/>
      <color theme="1"/>
      <name val="Calibri"/>
      <family val="2"/>
      <scheme val="minor"/>
    </font>
    <font>
      <sz val="11"/>
      <color theme="0"/>
      <name val="Calibri"/>
      <family val="2"/>
      <scheme val="minor"/>
    </font>
    <font>
      <b/>
      <sz val="11"/>
      <color theme="0"/>
      <name val="Calibri"/>
      <family val="2"/>
      <scheme val="minor"/>
    </font>
    <font>
      <b/>
      <i/>
      <u/>
      <sz val="11"/>
      <color theme="0"/>
      <name val="Calibri"/>
      <family val="2"/>
      <scheme val="minor"/>
    </font>
    <font>
      <sz val="14"/>
      <color theme="3"/>
      <name val="Calibri"/>
      <family val="2"/>
      <scheme val="minor"/>
    </font>
    <font>
      <b/>
      <sz val="14"/>
      <color theme="1"/>
      <name val="Calibri"/>
      <family val="2"/>
      <scheme val="minor"/>
    </font>
    <font>
      <sz val="18"/>
      <color theme="3"/>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theme="1" tint="4.9989318521683403E-2"/>
      <name val="Calibri"/>
      <family val="2"/>
      <scheme val="minor"/>
    </font>
    <font>
      <sz val="10"/>
      <color theme="1" tint="4.9989318521683403E-2"/>
      <name val="Calibri"/>
      <family val="2"/>
      <scheme val="minor"/>
    </font>
    <font>
      <b/>
      <u/>
      <sz val="10"/>
      <color theme="1"/>
      <name val="Calibri"/>
      <family val="2"/>
      <scheme val="minor"/>
    </font>
    <font>
      <u/>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b/>
      <u/>
      <sz val="11"/>
      <color theme="1"/>
      <name val="Calibri"/>
      <family val="2"/>
      <scheme val="minor"/>
    </font>
    <font>
      <sz val="11"/>
      <color rgb="FF444444"/>
      <name val="Calibri"/>
      <family val="2"/>
      <charset val="1"/>
    </font>
    <font>
      <b/>
      <sz val="10"/>
      <color theme="0"/>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tint="-0.14999847407452621"/>
        <bgColor theme="0" tint="-0.14999847407452621"/>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theme="1"/>
      </top>
      <bottom style="thin">
        <color theme="1"/>
      </bottom>
      <diagonal/>
    </border>
    <border>
      <left style="thin">
        <color theme="1"/>
      </left>
      <right/>
      <top style="double">
        <color theme="1"/>
      </top>
      <bottom style="thin">
        <color theme="1"/>
      </bottom>
      <diagonal/>
    </border>
    <border>
      <left style="thin">
        <color theme="1"/>
      </left>
      <right/>
      <top style="thin">
        <color theme="1"/>
      </top>
      <bottom/>
      <diagonal/>
    </border>
    <border>
      <left/>
      <right/>
      <top style="thin">
        <color theme="1"/>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theme="1"/>
      </top>
      <bottom/>
      <diagonal/>
    </border>
    <border>
      <left style="thin">
        <color indexed="64"/>
      </left>
      <right/>
      <top style="double">
        <color indexed="64"/>
      </top>
      <bottom style="thin">
        <color indexed="64"/>
      </bottom>
      <diagonal/>
    </border>
    <border>
      <left style="thin">
        <color indexed="64"/>
      </left>
      <right/>
      <top style="double">
        <color indexed="64"/>
      </top>
      <bottom style="thin">
        <color theme="1"/>
      </bottom>
      <diagonal/>
    </border>
    <border>
      <left style="thin">
        <color indexed="64"/>
      </left>
      <right style="thin">
        <color theme="1"/>
      </right>
      <top style="double">
        <color indexed="64"/>
      </top>
      <bottom style="thin">
        <color theme="1"/>
      </bottom>
      <diagonal/>
    </border>
    <border>
      <left style="thin">
        <color theme="1"/>
      </left>
      <right/>
      <top style="double">
        <color indexed="64"/>
      </top>
      <bottom style="thin">
        <color theme="1"/>
      </bottom>
      <diagonal/>
    </border>
    <border>
      <left style="thin">
        <color theme="1"/>
      </left>
      <right/>
      <top/>
      <bottom style="thin">
        <color theme="1"/>
      </bottom>
      <diagonal/>
    </border>
    <border>
      <left style="thin">
        <color indexed="64"/>
      </left>
      <right/>
      <top style="thin">
        <color indexed="64"/>
      </top>
      <bottom style="double">
        <color indexed="64"/>
      </bottom>
      <diagonal/>
    </border>
  </borders>
  <cellStyleXfs count="10">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2" borderId="0" applyNumberFormat="0" applyBorder="0" applyProtection="0">
      <alignment horizontal="left" vertical="center"/>
    </xf>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2" fillId="0" borderId="0"/>
  </cellStyleXfs>
  <cellXfs count="117">
    <xf numFmtId="0" fontId="0" fillId="0" borderId="0" xfId="0"/>
    <xf numFmtId="0" fontId="6" fillId="0" borderId="0" xfId="0" applyFont="1"/>
    <xf numFmtId="0" fontId="5" fillId="0" borderId="8" xfId="0" applyFont="1" applyBorder="1"/>
    <xf numFmtId="0" fontId="0" fillId="0" borderId="0" xfId="0" applyBorder="1"/>
    <xf numFmtId="0" fontId="7" fillId="4" borderId="15" xfId="0" applyFont="1" applyFill="1" applyBorder="1"/>
    <xf numFmtId="0" fontId="0" fillId="3" borderId="14" xfId="0" applyFont="1" applyFill="1" applyBorder="1" applyAlignment="1">
      <alignment wrapText="1"/>
    </xf>
    <xf numFmtId="8" fontId="0" fillId="3" borderId="14" xfId="0" applyNumberFormat="1" applyFont="1" applyFill="1" applyBorder="1"/>
    <xf numFmtId="0" fontId="0" fillId="0" borderId="14" xfId="0" applyFont="1" applyBorder="1" applyAlignment="1">
      <alignment wrapText="1"/>
    </xf>
    <xf numFmtId="8" fontId="0" fillId="0" borderId="14" xfId="0" applyNumberFormat="1" applyFont="1" applyBorder="1"/>
    <xf numFmtId="0" fontId="0" fillId="0" borderId="16" xfId="0" applyFont="1" applyBorder="1"/>
    <xf numFmtId="8" fontId="0" fillId="0" borderId="16" xfId="0" applyNumberFormat="1" applyFont="1" applyBorder="1"/>
    <xf numFmtId="0" fontId="6" fillId="4" borderId="10" xfId="0" applyFont="1" applyFill="1" applyBorder="1" applyAlignment="1">
      <alignment wrapText="1"/>
    </xf>
    <xf numFmtId="8" fontId="6" fillId="4" borderId="10" xfId="0" applyNumberFormat="1" applyFont="1" applyFill="1" applyBorder="1"/>
    <xf numFmtId="8" fontId="5" fillId="0" borderId="16" xfId="0" applyNumberFormat="1" applyFont="1" applyBorder="1"/>
    <xf numFmtId="0" fontId="5" fillId="0" borderId="19" xfId="0" applyFont="1" applyBorder="1"/>
    <xf numFmtId="164" fontId="0" fillId="0" borderId="17" xfId="0" applyNumberFormat="1" applyFont="1" applyBorder="1"/>
    <xf numFmtId="8" fontId="0" fillId="0" borderId="17" xfId="0" applyNumberFormat="1" applyFont="1" applyBorder="1"/>
    <xf numFmtId="8" fontId="0" fillId="0" borderId="18" xfId="0" applyNumberFormat="1" applyFont="1" applyBorder="1"/>
    <xf numFmtId="164" fontId="5" fillId="0" borderId="6" xfId="0" applyNumberFormat="1" applyFont="1" applyBorder="1"/>
    <xf numFmtId="0" fontId="5" fillId="0" borderId="0" xfId="0" applyFont="1"/>
    <xf numFmtId="0" fontId="5" fillId="0" borderId="0" xfId="0" applyFont="1" applyBorder="1"/>
    <xf numFmtId="164" fontId="0" fillId="0" borderId="0" xfId="0" applyNumberFormat="1" applyFont="1" applyBorder="1"/>
    <xf numFmtId="8" fontId="0" fillId="0" borderId="0" xfId="0" applyNumberFormat="1" applyFont="1" applyBorder="1"/>
    <xf numFmtId="43" fontId="0" fillId="0" borderId="0" xfId="5" applyFont="1"/>
    <xf numFmtId="8" fontId="13" fillId="0" borderId="0" xfId="0" applyNumberFormat="1" applyFont="1"/>
    <xf numFmtId="44" fontId="0" fillId="0" borderId="0" xfId="0" applyNumberFormat="1"/>
    <xf numFmtId="44" fontId="13" fillId="0" borderId="0" xfId="0" applyNumberFormat="1" applyFont="1"/>
    <xf numFmtId="43" fontId="0" fillId="0" borderId="0" xfId="5" applyFont="1" applyBorder="1"/>
    <xf numFmtId="44" fontId="14" fillId="0" borderId="0" xfId="0" applyNumberFormat="1" applyFont="1"/>
    <xf numFmtId="0" fontId="15" fillId="0" borderId="0" xfId="0" applyFont="1"/>
    <xf numFmtId="0" fontId="13" fillId="0" borderId="0" xfId="0" applyFont="1"/>
    <xf numFmtId="0" fontId="16" fillId="0" borderId="0" xfId="0" applyFont="1"/>
    <xf numFmtId="0" fontId="17" fillId="0" borderId="0" xfId="0" applyFont="1"/>
    <xf numFmtId="43" fontId="14" fillId="0" borderId="0" xfId="5" applyFont="1" applyBorder="1"/>
    <xf numFmtId="0" fontId="14" fillId="0" borderId="0" xfId="0" applyFont="1"/>
    <xf numFmtId="44" fontId="14" fillId="0" borderId="0" xfId="6" applyFont="1" applyBorder="1"/>
    <xf numFmtId="43" fontId="13" fillId="0" borderId="0" xfId="5" applyFont="1" applyBorder="1"/>
    <xf numFmtId="44" fontId="13" fillId="0" borderId="0" xfId="6" applyFont="1" applyBorder="1"/>
    <xf numFmtId="44" fontId="0" fillId="0" borderId="0" xfId="6" applyFont="1" applyBorder="1"/>
    <xf numFmtId="43" fontId="13" fillId="0" borderId="0" xfId="0" applyNumberFormat="1" applyFont="1"/>
    <xf numFmtId="43" fontId="13" fillId="0" borderId="0" xfId="5" applyFont="1" applyFill="1" applyBorder="1"/>
    <xf numFmtId="44" fontId="14" fillId="0" borderId="0" xfId="6" applyFont="1" applyFill="1" applyBorder="1"/>
    <xf numFmtId="0" fontId="13" fillId="0" borderId="0" xfId="0" applyFont="1" applyAlignment="1">
      <alignment horizontal="right"/>
    </xf>
    <xf numFmtId="0" fontId="13" fillId="0" borderId="0" xfId="0" applyFont="1" applyAlignment="1">
      <alignment horizontal="right" indent="1"/>
    </xf>
    <xf numFmtId="44" fontId="13" fillId="0" borderId="0" xfId="6" applyFont="1"/>
    <xf numFmtId="44" fontId="13" fillId="0" borderId="0" xfId="6" applyFont="1" applyFill="1"/>
    <xf numFmtId="43" fontId="13" fillId="0" borderId="0" xfId="5" applyFont="1" applyFill="1"/>
    <xf numFmtId="43" fontId="14" fillId="0" borderId="0" xfId="5" applyFont="1"/>
    <xf numFmtId="0" fontId="18" fillId="0" borderId="0" xfId="0" applyFont="1"/>
    <xf numFmtId="43" fontId="13" fillId="0" borderId="0" xfId="5" applyFont="1"/>
    <xf numFmtId="44" fontId="0" fillId="0" borderId="0" xfId="6" applyFont="1"/>
    <xf numFmtId="0" fontId="19" fillId="0" borderId="0" xfId="0" applyFont="1"/>
    <xf numFmtId="9" fontId="13" fillId="0" borderId="0" xfId="7" applyFont="1"/>
    <xf numFmtId="0" fontId="20" fillId="0" borderId="0" xfId="0" applyFont="1"/>
    <xf numFmtId="44" fontId="5" fillId="0" borderId="0" xfId="8" applyFont="1" applyAlignment="1">
      <alignment horizontal="center" vertical="center"/>
    </xf>
    <xf numFmtId="0" fontId="0" fillId="0" borderId="0" xfId="0" applyAlignment="1">
      <alignment horizontal="center" vertical="center" wrapText="1"/>
    </xf>
    <xf numFmtId="43" fontId="13" fillId="0" borderId="0" xfId="5" applyFont="1" applyAlignment="1">
      <alignment vertical="top" wrapText="1"/>
    </xf>
    <xf numFmtId="0" fontId="13" fillId="0" borderId="0" xfId="0" applyFont="1" applyAlignment="1">
      <alignment vertical="top" wrapText="1"/>
    </xf>
    <xf numFmtId="44" fontId="0" fillId="0" borderId="4" xfId="0" applyNumberFormat="1" applyBorder="1" applyProtection="1">
      <protection locked="0"/>
    </xf>
    <xf numFmtId="0" fontId="22" fillId="0" borderId="4" xfId="0" applyFont="1" applyBorder="1" applyProtection="1">
      <protection locked="0"/>
    </xf>
    <xf numFmtId="0" fontId="13" fillId="0" borderId="4" xfId="0" applyFont="1" applyBorder="1" applyProtection="1">
      <protection locked="0"/>
    </xf>
    <xf numFmtId="0" fontId="13" fillId="0" borderId="4" xfId="0" applyFont="1" applyBorder="1" applyAlignment="1" applyProtection="1">
      <alignment horizontal="left"/>
      <protection locked="0"/>
    </xf>
    <xf numFmtId="0" fontId="13" fillId="0" borderId="4" xfId="9" applyFont="1" applyBorder="1" applyProtection="1">
      <protection locked="0"/>
    </xf>
    <xf numFmtId="164" fontId="0" fillId="0" borderId="4" xfId="5" applyNumberFormat="1" applyFont="1" applyBorder="1" applyProtection="1">
      <protection locked="0"/>
    </xf>
    <xf numFmtId="164" fontId="0" fillId="0" borderId="4" xfId="0" applyNumberFormat="1" applyBorder="1" applyAlignment="1" applyProtection="1">
      <alignment horizontal="center"/>
      <protection locked="0"/>
    </xf>
    <xf numFmtId="164" fontId="0" fillId="0" borderId="4" xfId="0" applyNumberFormat="1" applyBorder="1" applyProtection="1">
      <protection locked="0"/>
    </xf>
    <xf numFmtId="164" fontId="0" fillId="0" borderId="4" xfId="6" applyNumberFormat="1" applyFont="1" applyBorder="1" applyAlignment="1" applyProtection="1">
      <alignment horizontal="center"/>
      <protection locked="0"/>
    </xf>
    <xf numFmtId="164" fontId="13" fillId="0" borderId="4" xfId="6" applyNumberFormat="1" applyFont="1" applyBorder="1" applyAlignment="1" applyProtection="1">
      <alignment horizontal="center"/>
      <protection locked="0"/>
    </xf>
    <xf numFmtId="164" fontId="13" fillId="0" borderId="4" xfId="0" applyNumberFormat="1" applyFont="1" applyBorder="1" applyProtection="1">
      <protection locked="0"/>
    </xf>
    <xf numFmtId="164" fontId="13" fillId="0" borderId="4" xfId="0" applyNumberFormat="1" applyFont="1" applyBorder="1" applyAlignment="1" applyProtection="1">
      <alignment horizontal="center"/>
      <protection locked="0"/>
    </xf>
    <xf numFmtId="164" fontId="0" fillId="0" borderId="4" xfId="6" applyNumberFormat="1" applyFont="1" applyBorder="1" applyProtection="1">
      <protection locked="0"/>
    </xf>
    <xf numFmtId="164" fontId="21" fillId="0" borderId="4" xfId="6" applyNumberFormat="1" applyFont="1" applyBorder="1" applyAlignment="1" applyProtection="1">
      <alignment horizontal="center"/>
      <protection locked="0"/>
    </xf>
    <xf numFmtId="164" fontId="12" fillId="0" borderId="4" xfId="6" applyNumberFormat="1" applyFont="1" applyBorder="1" applyAlignment="1" applyProtection="1">
      <alignment horizontal="center"/>
      <protection locked="0"/>
    </xf>
    <xf numFmtId="164" fontId="13" fillId="0" borderId="4" xfId="6" applyNumberFormat="1" applyFont="1" applyBorder="1" applyAlignment="1" applyProtection="1">
      <alignment horizontal="right"/>
      <protection locked="0"/>
    </xf>
    <xf numFmtId="164" fontId="14" fillId="0" borderId="4" xfId="6" applyNumberFormat="1" applyFont="1" applyBorder="1" applyAlignment="1" applyProtection="1">
      <alignment horizontal="center"/>
      <protection locked="0"/>
    </xf>
    <xf numFmtId="164" fontId="13" fillId="0" borderId="4" xfId="6" applyNumberFormat="1" applyFont="1" applyFill="1" applyBorder="1" applyAlignment="1" applyProtection="1">
      <alignment horizontal="center"/>
      <protection locked="0"/>
    </xf>
    <xf numFmtId="164" fontId="13" fillId="0" borderId="4" xfId="6" applyNumberFormat="1" applyFont="1" applyBorder="1" applyProtection="1">
      <protection locked="0"/>
    </xf>
    <xf numFmtId="164" fontId="14" fillId="0" borderId="4" xfId="6" applyNumberFormat="1" applyFont="1" applyBorder="1" applyProtection="1">
      <protection locked="0"/>
    </xf>
    <xf numFmtId="164" fontId="14" fillId="0" borderId="4" xfId="0" applyNumberFormat="1" applyFont="1" applyBorder="1" applyProtection="1">
      <protection locked="0"/>
    </xf>
    <xf numFmtId="164" fontId="23" fillId="6" borderId="4" xfId="0" quotePrefix="1" applyNumberFormat="1" applyFont="1" applyFill="1" applyBorder="1"/>
    <xf numFmtId="164" fontId="0" fillId="6" borderId="4" xfId="0" applyNumberFormat="1" applyFill="1" applyBorder="1" applyAlignment="1">
      <alignment horizontal="center"/>
    </xf>
    <xf numFmtId="0" fontId="7" fillId="4" borderId="4" xfId="0" applyFont="1" applyFill="1" applyBorder="1" applyAlignment="1">
      <alignment horizontal="center" vertical="center" wrapText="1"/>
    </xf>
    <xf numFmtId="43" fontId="7" fillId="4" borderId="4" xfId="5" applyFont="1" applyFill="1" applyBorder="1" applyAlignment="1">
      <alignment horizontal="center" vertical="center" wrapText="1"/>
    </xf>
    <xf numFmtId="0" fontId="7" fillId="4" borderId="4" xfId="5" applyNumberFormat="1" applyFont="1" applyFill="1" applyBorder="1" applyAlignment="1">
      <alignment horizontal="center" vertical="center" wrapText="1"/>
    </xf>
    <xf numFmtId="0" fontId="24" fillId="4" borderId="4" xfId="0" applyFont="1" applyFill="1" applyBorder="1" applyAlignment="1">
      <alignment horizontal="center" vertical="center" wrapText="1"/>
    </xf>
    <xf numFmtId="0" fontId="6" fillId="0" borderId="0" xfId="0" applyFont="1" applyProtection="1">
      <protection locked="0"/>
    </xf>
    <xf numFmtId="0" fontId="11" fillId="5" borderId="0" xfId="1" applyFont="1" applyFill="1" applyBorder="1" applyProtection="1">
      <alignment horizontal="left" vertical="center"/>
      <protection locked="0"/>
    </xf>
    <xf numFmtId="0" fontId="11" fillId="0" borderId="11" xfId="1" applyFont="1" applyBorder="1" applyProtection="1">
      <alignment horizontal="left" vertical="center"/>
      <protection locked="0"/>
    </xf>
    <xf numFmtId="0" fontId="0" fillId="0" borderId="0" xfId="0" applyProtection="1">
      <protection locked="0"/>
    </xf>
    <xf numFmtId="0" fontId="0" fillId="0" borderId="9" xfId="0" applyFont="1" applyBorder="1" applyAlignment="1" applyProtection="1">
      <alignment wrapText="1"/>
      <protection locked="0"/>
    </xf>
    <xf numFmtId="164" fontId="0" fillId="0" borderId="4" xfId="0" applyNumberFormat="1" applyFont="1" applyBorder="1" applyAlignment="1" applyProtection="1">
      <alignment wrapText="1"/>
      <protection locked="0"/>
    </xf>
    <xf numFmtId="8" fontId="0" fillId="0" borderId="14" xfId="0" applyNumberFormat="1" applyFont="1" applyBorder="1" applyProtection="1">
      <protection locked="0"/>
    </xf>
    <xf numFmtId="0" fontId="0" fillId="3" borderId="9" xfId="0" applyFont="1" applyFill="1" applyBorder="1" applyAlignment="1" applyProtection="1">
      <alignment wrapText="1"/>
      <protection locked="0"/>
    </xf>
    <xf numFmtId="164" fontId="0" fillId="3" borderId="4" xfId="0" applyNumberFormat="1" applyFont="1" applyFill="1" applyBorder="1" applyAlignment="1" applyProtection="1">
      <alignment wrapText="1"/>
      <protection locked="0"/>
    </xf>
    <xf numFmtId="8" fontId="0" fillId="3" borderId="14" xfId="0" applyNumberFormat="1" applyFont="1" applyFill="1" applyBorder="1" applyProtection="1">
      <protection locked="0"/>
    </xf>
    <xf numFmtId="0" fontId="10" fillId="0" borderId="0" xfId="0" applyFont="1" applyProtection="1">
      <protection locked="0"/>
    </xf>
    <xf numFmtId="164" fontId="0" fillId="0" borderId="5" xfId="0" applyNumberFormat="1" applyFont="1" applyBorder="1" applyProtection="1">
      <protection locked="0"/>
    </xf>
    <xf numFmtId="0" fontId="0" fillId="0" borderId="21" xfId="0" applyNumberFormat="1" applyFont="1" applyBorder="1" applyProtection="1">
      <protection locked="0"/>
    </xf>
    <xf numFmtId="8" fontId="0" fillId="0" borderId="21" xfId="0" applyNumberFormat="1" applyFont="1" applyBorder="1" applyProtection="1">
      <protection locked="0"/>
    </xf>
    <xf numFmtId="0" fontId="0" fillId="0" borderId="0" xfId="0" applyBorder="1" applyProtection="1">
      <protection locked="0"/>
    </xf>
    <xf numFmtId="8" fontId="0" fillId="3" borderId="12" xfId="0" applyNumberFormat="1" applyFont="1" applyFill="1" applyBorder="1" applyProtection="1">
      <protection locked="0"/>
    </xf>
    <xf numFmtId="8" fontId="0" fillId="0" borderId="12" xfId="0" applyNumberFormat="1" applyFont="1" applyBorder="1" applyProtection="1">
      <protection locked="0"/>
    </xf>
    <xf numFmtId="0" fontId="0" fillId="3" borderId="14" xfId="0" applyFont="1" applyFill="1" applyBorder="1" applyAlignment="1" applyProtection="1">
      <alignment wrapText="1"/>
      <protection locked="0"/>
    </xf>
    <xf numFmtId="0" fontId="0" fillId="3" borderId="12" xfId="0" applyFont="1" applyFill="1" applyBorder="1" applyAlignment="1" applyProtection="1">
      <alignment wrapText="1"/>
      <protection locked="0"/>
    </xf>
    <xf numFmtId="164" fontId="0" fillId="3" borderId="14" xfId="0" applyNumberFormat="1" applyFont="1" applyFill="1" applyBorder="1" applyProtection="1">
      <protection locked="0"/>
    </xf>
    <xf numFmtId="0" fontId="0" fillId="0" borderId="0" xfId="0" applyAlignment="1">
      <alignment wrapText="1"/>
    </xf>
    <xf numFmtId="0" fontId="0" fillId="0" borderId="4" xfId="0" applyBorder="1" applyProtection="1">
      <protection locked="0"/>
    </xf>
    <xf numFmtId="164" fontId="0" fillId="6" borderId="4" xfId="0" applyNumberFormat="1" applyFill="1" applyBorder="1"/>
    <xf numFmtId="0" fontId="13" fillId="6" borderId="0" xfId="0" applyFont="1" applyFill="1"/>
    <xf numFmtId="43" fontId="13" fillId="6" borderId="0" xfId="5" applyFont="1" applyFill="1"/>
    <xf numFmtId="0" fontId="7" fillId="4" borderId="9" xfId="0" applyFont="1" applyFill="1" applyBorder="1" applyAlignment="1">
      <alignment horizontal="center" wrapText="1"/>
    </xf>
    <xf numFmtId="0" fontId="7" fillId="4" borderId="20" xfId="0" applyFont="1" applyFill="1" applyBorder="1" applyAlignment="1">
      <alignment horizontal="center" wrapText="1"/>
    </xf>
    <xf numFmtId="8" fontId="7" fillId="4" borderId="0" xfId="0" applyNumberFormat="1" applyFont="1" applyFill="1" applyBorder="1" applyAlignment="1">
      <alignment horizontal="center"/>
    </xf>
    <xf numFmtId="0" fontId="9" fillId="0" borderId="13" xfId="2" applyFont="1" applyBorder="1" applyAlignment="1">
      <alignment horizontal="center" vertical="center" wrapText="1"/>
    </xf>
    <xf numFmtId="0" fontId="0" fillId="0" borderId="0" xfId="0" applyAlignment="1">
      <alignment horizontal="center"/>
    </xf>
    <xf numFmtId="8" fontId="7" fillId="4" borderId="7" xfId="0" applyNumberFormat="1" applyFont="1" applyFill="1" applyBorder="1" applyAlignment="1">
      <alignment horizontal="center"/>
    </xf>
    <xf numFmtId="8" fontId="7" fillId="4" borderId="0" xfId="0" applyNumberFormat="1" applyFont="1" applyFill="1" applyBorder="1" applyAlignment="1">
      <alignment horizontal="center" vertical="center"/>
    </xf>
  </cellXfs>
  <cellStyles count="10">
    <cellStyle name="Comma" xfId="5" builtinId="3"/>
    <cellStyle name="Currency" xfId="6" builtinId="4"/>
    <cellStyle name="Currency 2" xfId="8" xr:uid="{EE964657-8C1B-42B0-BEE2-97B2D4C7D8B5}"/>
    <cellStyle name="Heading 1" xfId="1" builtinId="16" customBuiltin="1"/>
    <cellStyle name="Heading 2" xfId="2" builtinId="17" customBuiltin="1"/>
    <cellStyle name="Heading 3" xfId="3" builtinId="18" customBuiltin="1"/>
    <cellStyle name="Heading 4" xfId="4" builtinId="19" customBuiltin="1"/>
    <cellStyle name="Normal" xfId="0" builtinId="0"/>
    <cellStyle name="Normal 2 2" xfId="9" xr:uid="{F13C70A0-5B96-4647-8A47-643B24FAFB1E}"/>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olz\Desktop\Operating%20Budget.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request "/>
      <sheetName val="BUDGET TOOL"/>
    </sheetNames>
    <sheetDataSet>
      <sheetData sheetId="0"/>
      <sheetData sheetId="1"/>
    </sheetDataSet>
  </externalBook>
</externalLink>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I47"/>
  <sheetViews>
    <sheetView showGridLines="0" tabSelected="1" zoomScale="120" zoomScaleNormal="120" workbookViewId="0">
      <selection activeCell="D53" sqref="D53"/>
    </sheetView>
  </sheetViews>
  <sheetFormatPr defaultRowHeight="15" x14ac:dyDescent="0.25"/>
  <cols>
    <col min="1" max="1" width="1.7109375" style="1" customWidth="1"/>
    <col min="2" max="2" width="63" customWidth="1"/>
    <col min="3" max="6" width="14.85546875" customWidth="1"/>
  </cols>
  <sheetData>
    <row r="1" spans="1:9" x14ac:dyDescent="0.25">
      <c r="A1" s="1" t="s">
        <v>0</v>
      </c>
      <c r="B1" s="19" t="s">
        <v>1</v>
      </c>
    </row>
    <row r="2" spans="1:9" s="88" customFormat="1" ht="20.25" customHeight="1" x14ac:dyDescent="0.25">
      <c r="A2" s="85" t="s">
        <v>2</v>
      </c>
      <c r="B2" s="86" t="s">
        <v>3</v>
      </c>
      <c r="C2" s="87"/>
      <c r="D2" s="87"/>
      <c r="E2" s="87"/>
      <c r="F2" s="87"/>
    </row>
    <row r="3" spans="1:9" ht="60.75" customHeight="1" x14ac:dyDescent="0.25">
      <c r="B3" s="113" t="s">
        <v>54</v>
      </c>
      <c r="C3" s="113"/>
      <c r="D3" s="113"/>
      <c r="E3" s="113"/>
      <c r="F3" s="113"/>
    </row>
    <row r="4" spans="1:9" x14ac:dyDescent="0.25">
      <c r="B4" s="114"/>
      <c r="C4" s="114"/>
      <c r="D4" s="114"/>
      <c r="E4" s="114"/>
      <c r="F4" s="114"/>
      <c r="G4" s="3"/>
      <c r="H4" s="3"/>
    </row>
    <row r="5" spans="1:9" x14ac:dyDescent="0.25">
      <c r="A5" s="1" t="s">
        <v>4</v>
      </c>
      <c r="B5" s="110" t="s">
        <v>5</v>
      </c>
      <c r="C5" s="115" t="s">
        <v>6</v>
      </c>
      <c r="D5" s="115"/>
      <c r="E5" s="115" t="s">
        <v>7</v>
      </c>
      <c r="F5" s="115"/>
    </row>
    <row r="6" spans="1:9" x14ac:dyDescent="0.25">
      <c r="B6" s="111"/>
      <c r="C6" s="11" t="s">
        <v>8</v>
      </c>
      <c r="D6" s="12" t="s">
        <v>9</v>
      </c>
      <c r="E6" s="11" t="s">
        <v>8</v>
      </c>
      <c r="F6" s="12" t="s">
        <v>9</v>
      </c>
    </row>
    <row r="7" spans="1:9" s="88" customFormat="1" x14ac:dyDescent="0.25">
      <c r="A7" s="85"/>
      <c r="B7" s="89" t="s">
        <v>10</v>
      </c>
      <c r="C7" s="90"/>
      <c r="D7" s="91"/>
      <c r="E7" s="91"/>
      <c r="F7" s="91"/>
    </row>
    <row r="8" spans="1:9" s="88" customFormat="1" x14ac:dyDescent="0.25">
      <c r="A8" s="85"/>
      <c r="B8" s="92" t="s">
        <v>11</v>
      </c>
      <c r="C8" s="93"/>
      <c r="D8" s="94"/>
      <c r="E8" s="94"/>
      <c r="F8" s="94"/>
    </row>
    <row r="9" spans="1:9" s="88" customFormat="1" x14ac:dyDescent="0.25">
      <c r="A9" s="85"/>
      <c r="B9" s="89" t="s">
        <v>12</v>
      </c>
      <c r="C9" s="90"/>
      <c r="D9" s="91"/>
      <c r="E9" s="91"/>
      <c r="F9" s="91"/>
    </row>
    <row r="10" spans="1:9" s="88" customFormat="1" ht="16.5" customHeight="1" x14ac:dyDescent="0.3">
      <c r="A10" s="85"/>
      <c r="B10" s="92" t="s">
        <v>13</v>
      </c>
      <c r="C10" s="93"/>
      <c r="D10" s="94"/>
      <c r="E10" s="94"/>
      <c r="F10" s="94"/>
      <c r="I10" s="95"/>
    </row>
    <row r="11" spans="1:9" s="88" customFormat="1" x14ac:dyDescent="0.25">
      <c r="A11" s="85"/>
      <c r="B11" s="89" t="s">
        <v>14</v>
      </c>
      <c r="C11" s="96"/>
      <c r="D11" s="97"/>
      <c r="E11" s="97"/>
      <c r="F11" s="98"/>
      <c r="H11" s="99"/>
    </row>
    <row r="12" spans="1:9" x14ac:dyDescent="0.25">
      <c r="B12" s="2" t="s">
        <v>15</v>
      </c>
      <c r="C12" s="18">
        <f>SUM(C7:C11)</f>
        <v>0</v>
      </c>
      <c r="D12" s="18">
        <f t="shared" ref="D12:F12" si="0">SUM(D7:D11)</f>
        <v>0</v>
      </c>
      <c r="E12" s="18">
        <f t="shared" si="0"/>
        <v>0</v>
      </c>
      <c r="F12" s="18">
        <f t="shared" si="0"/>
        <v>0</v>
      </c>
    </row>
    <row r="13" spans="1:9" x14ac:dyDescent="0.25">
      <c r="B13" s="114"/>
      <c r="C13" s="114"/>
      <c r="D13" s="114"/>
      <c r="E13" s="114"/>
      <c r="F13" s="114"/>
    </row>
    <row r="14" spans="1:9" x14ac:dyDescent="0.25">
      <c r="A14" s="1" t="s">
        <v>16</v>
      </c>
      <c r="B14" s="110" t="s">
        <v>17</v>
      </c>
      <c r="C14" s="116" t="s">
        <v>6</v>
      </c>
      <c r="D14" s="116"/>
      <c r="E14" s="116" t="s">
        <v>7</v>
      </c>
      <c r="F14" s="116"/>
    </row>
    <row r="15" spans="1:9" x14ac:dyDescent="0.25">
      <c r="B15" s="111"/>
      <c r="C15" s="11" t="s">
        <v>8</v>
      </c>
      <c r="D15" s="12" t="s">
        <v>9</v>
      </c>
      <c r="E15" s="11" t="s">
        <v>8</v>
      </c>
      <c r="F15" s="12" t="s">
        <v>9</v>
      </c>
    </row>
    <row r="16" spans="1:9" s="88" customFormat="1" x14ac:dyDescent="0.25">
      <c r="A16" s="85"/>
      <c r="B16" s="92"/>
      <c r="C16" s="94"/>
      <c r="D16" s="94"/>
      <c r="E16" s="94"/>
      <c r="F16" s="100"/>
    </row>
    <row r="17" spans="1:6" s="88" customFormat="1" x14ac:dyDescent="0.25">
      <c r="A17" s="85"/>
      <c r="B17" s="89"/>
      <c r="C17" s="91"/>
      <c r="D17" s="91"/>
      <c r="E17" s="91"/>
      <c r="F17" s="101"/>
    </row>
    <row r="18" spans="1:6" s="88" customFormat="1" x14ac:dyDescent="0.25">
      <c r="A18" s="85"/>
      <c r="B18" s="92"/>
      <c r="C18" s="94"/>
      <c r="D18" s="94"/>
      <c r="E18" s="94"/>
      <c r="F18" s="100"/>
    </row>
    <row r="19" spans="1:6" s="88" customFormat="1" x14ac:dyDescent="0.25">
      <c r="A19" s="85"/>
      <c r="B19" s="89"/>
      <c r="C19" s="91"/>
      <c r="D19" s="91"/>
      <c r="E19" s="91"/>
      <c r="F19" s="101"/>
    </row>
    <row r="20" spans="1:6" s="88" customFormat="1" x14ac:dyDescent="0.25">
      <c r="A20" s="85"/>
      <c r="B20" s="92"/>
      <c r="C20" s="102"/>
      <c r="D20" s="102"/>
      <c r="E20" s="102"/>
      <c r="F20" s="103"/>
    </row>
    <row r="21" spans="1:6" x14ac:dyDescent="0.25">
      <c r="B21" s="2" t="s">
        <v>15</v>
      </c>
      <c r="C21" s="13">
        <f>SUM(C16:C20)</f>
        <v>0</v>
      </c>
      <c r="D21" s="13">
        <f t="shared" ref="D21:F21" si="1">SUM(D16:D20)</f>
        <v>0</v>
      </c>
      <c r="E21" s="13">
        <f t="shared" si="1"/>
        <v>0</v>
      </c>
      <c r="F21" s="13">
        <f t="shared" si="1"/>
        <v>0</v>
      </c>
    </row>
    <row r="22" spans="1:6" x14ac:dyDescent="0.25">
      <c r="B22" s="114"/>
      <c r="C22" s="114"/>
      <c r="D22" s="114"/>
      <c r="E22" s="114"/>
      <c r="F22" s="114"/>
    </row>
    <row r="23" spans="1:6" ht="17.25" customHeight="1" x14ac:dyDescent="0.25">
      <c r="A23" s="1" t="s">
        <v>18</v>
      </c>
      <c r="B23" s="110" t="s">
        <v>19</v>
      </c>
      <c r="C23" s="112" t="s">
        <v>6</v>
      </c>
      <c r="D23" s="112"/>
      <c r="E23" s="112" t="s">
        <v>7</v>
      </c>
      <c r="F23" s="112"/>
    </row>
    <row r="24" spans="1:6" x14ac:dyDescent="0.25">
      <c r="B24" s="111"/>
      <c r="C24" s="11" t="s">
        <v>8</v>
      </c>
      <c r="D24" s="12" t="s">
        <v>9</v>
      </c>
      <c r="E24" s="11" t="s">
        <v>8</v>
      </c>
      <c r="F24" s="12" t="s">
        <v>9</v>
      </c>
    </row>
    <row r="25" spans="1:6" s="88" customFormat="1" x14ac:dyDescent="0.25">
      <c r="A25" s="85"/>
      <c r="B25" s="92"/>
      <c r="C25" s="94"/>
      <c r="D25" s="94"/>
      <c r="E25" s="94"/>
      <c r="F25" s="100"/>
    </row>
    <row r="26" spans="1:6" s="88" customFormat="1" x14ac:dyDescent="0.25">
      <c r="A26" s="85"/>
      <c r="B26" s="89"/>
      <c r="C26" s="91"/>
      <c r="D26" s="91"/>
      <c r="E26" s="91"/>
      <c r="F26" s="101"/>
    </row>
    <row r="27" spans="1:6" s="88" customFormat="1" x14ac:dyDescent="0.25">
      <c r="A27" s="85"/>
      <c r="B27" s="92"/>
      <c r="C27" s="94"/>
      <c r="D27" s="94"/>
      <c r="E27" s="94"/>
      <c r="F27" s="100"/>
    </row>
    <row r="28" spans="1:6" s="88" customFormat="1" x14ac:dyDescent="0.25">
      <c r="A28" s="85"/>
      <c r="B28" s="89"/>
      <c r="C28" s="91"/>
      <c r="D28" s="91"/>
      <c r="E28" s="91"/>
      <c r="F28" s="101"/>
    </row>
    <row r="29" spans="1:6" s="88" customFormat="1" x14ac:dyDescent="0.25">
      <c r="A29" s="85"/>
      <c r="B29" s="92"/>
      <c r="C29" s="104"/>
      <c r="D29" s="94"/>
      <c r="E29" s="94"/>
      <c r="F29" s="100"/>
    </row>
    <row r="30" spans="1:6" x14ac:dyDescent="0.25">
      <c r="B30" s="14" t="s">
        <v>15</v>
      </c>
      <c r="C30" s="15">
        <f>SUM(C25:C29)</f>
        <v>0</v>
      </c>
      <c r="D30" s="15">
        <f t="shared" ref="D30:F30" si="2">SUM(D25:D29)</f>
        <v>0</v>
      </c>
      <c r="E30" s="15">
        <f t="shared" si="2"/>
        <v>0</v>
      </c>
      <c r="F30" s="15">
        <f t="shared" si="2"/>
        <v>0</v>
      </c>
    </row>
    <row r="31" spans="1:6" x14ac:dyDescent="0.25">
      <c r="B31" s="114"/>
      <c r="C31" s="114"/>
      <c r="D31" s="114"/>
      <c r="E31" s="114"/>
      <c r="F31" s="114"/>
    </row>
    <row r="32" spans="1:6" x14ac:dyDescent="0.25">
      <c r="A32" s="1" t="s">
        <v>20</v>
      </c>
      <c r="B32" s="110" t="s">
        <v>21</v>
      </c>
      <c r="C32" s="112" t="s">
        <v>6</v>
      </c>
      <c r="D32" s="112"/>
      <c r="E32" s="112" t="s">
        <v>7</v>
      </c>
      <c r="F32" s="112"/>
    </row>
    <row r="33" spans="1:6" x14ac:dyDescent="0.25">
      <c r="B33" s="111"/>
      <c r="C33" s="11" t="s">
        <v>8</v>
      </c>
      <c r="D33" s="12" t="s">
        <v>9</v>
      </c>
      <c r="E33" s="11" t="s">
        <v>8</v>
      </c>
      <c r="F33" s="12" t="s">
        <v>9</v>
      </c>
    </row>
    <row r="34" spans="1:6" s="88" customFormat="1" x14ac:dyDescent="0.25">
      <c r="A34" s="85"/>
      <c r="B34" s="92" t="s">
        <v>22</v>
      </c>
      <c r="C34" s="94"/>
      <c r="D34" s="94"/>
      <c r="E34" s="94"/>
      <c r="F34" s="100"/>
    </row>
    <row r="35" spans="1:6" s="88" customFormat="1" x14ac:dyDescent="0.25">
      <c r="A35" s="85"/>
      <c r="B35" s="89" t="s">
        <v>23</v>
      </c>
      <c r="C35" s="91"/>
      <c r="D35" s="91"/>
      <c r="E35" s="91"/>
      <c r="F35" s="101"/>
    </row>
    <row r="36" spans="1:6" s="88" customFormat="1" x14ac:dyDescent="0.25">
      <c r="A36" s="85"/>
      <c r="B36" s="92" t="s">
        <v>24</v>
      </c>
      <c r="C36" s="94"/>
      <c r="D36" s="94"/>
      <c r="E36" s="94"/>
      <c r="F36" s="100"/>
    </row>
    <row r="37" spans="1:6" s="88" customFormat="1" x14ac:dyDescent="0.25">
      <c r="A37" s="85"/>
      <c r="B37" s="89"/>
      <c r="C37" s="91"/>
      <c r="D37" s="91"/>
      <c r="E37" s="91"/>
      <c r="F37" s="101"/>
    </row>
    <row r="38" spans="1:6" s="88" customFormat="1" x14ac:dyDescent="0.25">
      <c r="A38" s="85"/>
      <c r="B38" s="92"/>
      <c r="C38" s="104"/>
      <c r="D38" s="94"/>
      <c r="E38" s="94"/>
      <c r="F38" s="100"/>
    </row>
    <row r="39" spans="1:6" x14ac:dyDescent="0.25">
      <c r="B39" s="14" t="s">
        <v>15</v>
      </c>
      <c r="C39" s="15">
        <f t="shared" ref="C39:F39" si="3">SUM(C34:C38)</f>
        <v>0</v>
      </c>
      <c r="D39" s="16">
        <f t="shared" si="3"/>
        <v>0</v>
      </c>
      <c r="E39" s="16">
        <f t="shared" si="3"/>
        <v>0</v>
      </c>
      <c r="F39" s="17">
        <f t="shared" si="3"/>
        <v>0</v>
      </c>
    </row>
    <row r="40" spans="1:6" x14ac:dyDescent="0.25">
      <c r="B40" s="20"/>
      <c r="C40" s="21"/>
      <c r="D40" s="22"/>
      <c r="E40" s="22"/>
      <c r="F40" s="22"/>
    </row>
    <row r="41" spans="1:6" ht="15.75" customHeight="1" x14ac:dyDescent="0.25">
      <c r="B41" s="4" t="s">
        <v>25</v>
      </c>
      <c r="C41" s="112" t="s">
        <v>6</v>
      </c>
      <c r="D41" s="112"/>
      <c r="E41" s="112" t="s">
        <v>7</v>
      </c>
      <c r="F41" s="112"/>
    </row>
    <row r="42" spans="1:6" x14ac:dyDescent="0.25">
      <c r="B42" s="4"/>
      <c r="C42" s="11" t="s">
        <v>8</v>
      </c>
      <c r="D42" s="12" t="s">
        <v>9</v>
      </c>
      <c r="E42" s="11" t="s">
        <v>8</v>
      </c>
      <c r="F42" s="12" t="s">
        <v>9</v>
      </c>
    </row>
    <row r="43" spans="1:6" x14ac:dyDescent="0.25">
      <c r="B43" s="5" t="s">
        <v>26</v>
      </c>
      <c r="C43" s="6">
        <f t="shared" ref="C43:F43" si="4">C12</f>
        <v>0</v>
      </c>
      <c r="D43" s="6">
        <f t="shared" si="4"/>
        <v>0</v>
      </c>
      <c r="E43" s="6">
        <f t="shared" si="4"/>
        <v>0</v>
      </c>
      <c r="F43" s="6">
        <f t="shared" si="4"/>
        <v>0</v>
      </c>
    </row>
    <row r="44" spans="1:6" x14ac:dyDescent="0.25">
      <c r="B44" s="7" t="s">
        <v>27</v>
      </c>
      <c r="C44" s="8">
        <f t="shared" ref="C44:F44" si="5">C21</f>
        <v>0</v>
      </c>
      <c r="D44" s="8">
        <f t="shared" si="5"/>
        <v>0</v>
      </c>
      <c r="E44" s="8">
        <f t="shared" si="5"/>
        <v>0</v>
      </c>
      <c r="F44" s="8">
        <f t="shared" si="5"/>
        <v>0</v>
      </c>
    </row>
    <row r="45" spans="1:6" x14ac:dyDescent="0.25">
      <c r="B45" s="5" t="s">
        <v>28</v>
      </c>
      <c r="C45" s="6">
        <f t="shared" ref="C45:F45" si="6">C30</f>
        <v>0</v>
      </c>
      <c r="D45" s="6">
        <f t="shared" si="6"/>
        <v>0</v>
      </c>
      <c r="E45" s="6">
        <f t="shared" si="6"/>
        <v>0</v>
      </c>
      <c r="F45" s="6">
        <f t="shared" si="6"/>
        <v>0</v>
      </c>
    </row>
    <row r="46" spans="1:6" x14ac:dyDescent="0.25">
      <c r="B46" s="7" t="s">
        <v>29</v>
      </c>
      <c r="C46" s="8">
        <f t="shared" ref="C46:F46" si="7">C39</f>
        <v>0</v>
      </c>
      <c r="D46" s="8">
        <f t="shared" si="7"/>
        <v>0</v>
      </c>
      <c r="E46" s="8">
        <f t="shared" si="7"/>
        <v>0</v>
      </c>
      <c r="F46" s="8">
        <f t="shared" si="7"/>
        <v>0</v>
      </c>
    </row>
    <row r="47" spans="1:6" x14ac:dyDescent="0.25">
      <c r="B47" s="9" t="s">
        <v>15</v>
      </c>
      <c r="C47" s="10">
        <f t="shared" ref="C47:F47" si="8">SUM(C43:C46)</f>
        <v>0</v>
      </c>
      <c r="D47" s="10">
        <f t="shared" si="8"/>
        <v>0</v>
      </c>
      <c r="E47" s="10">
        <f t="shared" si="8"/>
        <v>0</v>
      </c>
      <c r="F47" s="10">
        <f t="shared" si="8"/>
        <v>0</v>
      </c>
    </row>
  </sheetData>
  <sheetProtection sheet="1" objects="1" scenarios="1"/>
  <mergeCells count="19">
    <mergeCell ref="B3:F3"/>
    <mergeCell ref="B32:B33"/>
    <mergeCell ref="C32:D32"/>
    <mergeCell ref="E32:F32"/>
    <mergeCell ref="B13:F13"/>
    <mergeCell ref="B22:F22"/>
    <mergeCell ref="B31:F31"/>
    <mergeCell ref="B4:F4"/>
    <mergeCell ref="C5:D5"/>
    <mergeCell ref="E5:F5"/>
    <mergeCell ref="C14:D14"/>
    <mergeCell ref="E14:F14"/>
    <mergeCell ref="B5:B6"/>
    <mergeCell ref="B14:B15"/>
    <mergeCell ref="C23:D23"/>
    <mergeCell ref="E23:F23"/>
    <mergeCell ref="B23:B24"/>
    <mergeCell ref="C41:D41"/>
    <mergeCell ref="E41:F41"/>
  </mergeCells>
  <pageMargins left="0.4" right="0.4" top="0.4" bottom="0.6" header="0.3" footer="0.3"/>
  <pageSetup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9BFF-5B05-4FAB-94E4-0E6E51877778}">
  <sheetPr>
    <tabColor rgb="FF92D050"/>
  </sheetPr>
  <dimension ref="A1:O37"/>
  <sheetViews>
    <sheetView topLeftCell="C1" zoomScaleNormal="100" workbookViewId="0">
      <selection activeCell="K16" sqref="K16"/>
    </sheetView>
  </sheetViews>
  <sheetFormatPr defaultRowHeight="15" x14ac:dyDescent="0.25"/>
  <cols>
    <col min="1" max="1" width="34.42578125" customWidth="1"/>
    <col min="2" max="2" width="23.5703125" customWidth="1"/>
    <col min="3" max="3" width="17.140625" style="23" customWidth="1"/>
    <col min="4" max="4" width="14.5703125" style="23" customWidth="1"/>
    <col min="5" max="5" width="11.140625" customWidth="1"/>
    <col min="6" max="6" width="13.85546875" customWidth="1"/>
    <col min="7" max="7" width="17.7109375" customWidth="1"/>
    <col min="8" max="8" width="11.85546875" customWidth="1"/>
    <col min="9" max="9" width="20.28515625" customWidth="1"/>
    <col min="10" max="10" width="13.85546875" customWidth="1"/>
    <col min="11" max="11" width="19.28515625" customWidth="1"/>
    <col min="12" max="13" width="12.85546875" customWidth="1"/>
    <col min="14" max="14" width="16.42578125" customWidth="1"/>
    <col min="15" max="15" width="15.5703125" customWidth="1"/>
  </cols>
  <sheetData>
    <row r="1" spans="1:15" s="55" customFormat="1" ht="45" x14ac:dyDescent="0.25">
      <c r="A1" s="81" t="s">
        <v>30</v>
      </c>
      <c r="B1" s="81" t="s">
        <v>26</v>
      </c>
      <c r="C1" s="82" t="s">
        <v>31</v>
      </c>
      <c r="D1" s="83" t="s">
        <v>56</v>
      </c>
      <c r="E1" s="81" t="s">
        <v>32</v>
      </c>
      <c r="F1" s="81" t="s">
        <v>33</v>
      </c>
      <c r="G1" s="81" t="s">
        <v>34</v>
      </c>
      <c r="H1" s="81" t="s">
        <v>35</v>
      </c>
      <c r="I1" s="81" t="s">
        <v>36</v>
      </c>
      <c r="J1" s="81" t="s">
        <v>37</v>
      </c>
      <c r="K1" s="81" t="s">
        <v>38</v>
      </c>
      <c r="L1" s="81" t="s">
        <v>39</v>
      </c>
      <c r="M1" s="81" t="s">
        <v>40</v>
      </c>
      <c r="N1" s="84" t="s">
        <v>41</v>
      </c>
      <c r="O1" s="84" t="s">
        <v>42</v>
      </c>
    </row>
    <row r="2" spans="1:15" x14ac:dyDescent="0.25">
      <c r="A2" s="59"/>
      <c r="B2" s="58"/>
      <c r="C2" s="63"/>
      <c r="D2" s="63"/>
      <c r="E2" s="79" t="str">
        <f>IF(AND(C2&lt;&gt;"",D2="No"),(C2*0.0765),"")</f>
        <v/>
      </c>
      <c r="F2" s="80" t="str">
        <f>IF(AND(C2&lt;&gt;"",D2="No"),(0.023*8500),"")</f>
        <v/>
      </c>
      <c r="G2" s="64"/>
      <c r="H2" s="80">
        <f>(G2*12)</f>
        <v>0</v>
      </c>
      <c r="I2" s="64"/>
      <c r="J2" s="80">
        <f>(I2*12)</f>
        <v>0</v>
      </c>
      <c r="K2" s="64" t="str">
        <f>IF(AND(C2&lt;&gt;"",D2="No"),(C2*0.0034),"")</f>
        <v/>
      </c>
      <c r="L2" s="80">
        <f>SUM(E2,F2,H2,J2,K2)</f>
        <v>0</v>
      </c>
      <c r="M2" s="80">
        <f>SUM(L2,C2)</f>
        <v>0</v>
      </c>
      <c r="N2" s="65"/>
      <c r="O2" s="65"/>
    </row>
    <row r="3" spans="1:15" x14ac:dyDescent="0.25">
      <c r="A3" s="60"/>
      <c r="B3" s="61"/>
      <c r="C3" s="66"/>
      <c r="D3" s="66"/>
      <c r="E3" s="79" t="str">
        <f t="shared" ref="E3:E11" si="0">IF(AND(C3&lt;&gt;"",D3="No"),(C3*0.0765),"")</f>
        <v/>
      </c>
      <c r="F3" s="80" t="str">
        <f>IF(AND(C3&lt;&gt;"",D3="No"),(0.023*8500),"")</f>
        <v/>
      </c>
      <c r="G3" s="67"/>
      <c r="H3" s="80">
        <f t="shared" ref="H3:H11" si="1">(G3*12)</f>
        <v>0</v>
      </c>
      <c r="I3" s="67"/>
      <c r="J3" s="80">
        <f t="shared" ref="J3:J11" si="2">(I3*12)</f>
        <v>0</v>
      </c>
      <c r="K3" s="67"/>
      <c r="L3" s="80">
        <f t="shared" ref="L3:L11" si="3">SUM(E3,F3,H3,J3,K3)</f>
        <v>0</v>
      </c>
      <c r="M3" s="80">
        <f t="shared" ref="M3:M11" si="4">SUM(L3,C3)</f>
        <v>0</v>
      </c>
      <c r="N3" s="68"/>
      <c r="O3" s="69"/>
    </row>
    <row r="4" spans="1:15" x14ac:dyDescent="0.25">
      <c r="A4" s="60"/>
      <c r="B4" s="61"/>
      <c r="C4" s="66"/>
      <c r="D4" s="66"/>
      <c r="E4" s="79" t="str">
        <f t="shared" si="0"/>
        <v/>
      </c>
      <c r="F4" s="80" t="str">
        <f t="shared" ref="F4:F11" si="5">IF(AND(C4&lt;&gt;"",D4="No"),(0.023*8500),"")</f>
        <v/>
      </c>
      <c r="G4" s="67"/>
      <c r="H4" s="80">
        <f>(G4*12)</f>
        <v>0</v>
      </c>
      <c r="I4" s="67"/>
      <c r="J4" s="80">
        <f t="shared" si="2"/>
        <v>0</v>
      </c>
      <c r="K4" s="67"/>
      <c r="L4" s="80">
        <f t="shared" si="3"/>
        <v>0</v>
      </c>
      <c r="M4" s="80">
        <f t="shared" si="4"/>
        <v>0</v>
      </c>
      <c r="N4" s="70"/>
      <c r="O4" s="68"/>
    </row>
    <row r="5" spans="1:15" x14ac:dyDescent="0.25">
      <c r="A5" s="60"/>
      <c r="B5" s="61"/>
      <c r="C5" s="66"/>
      <c r="D5" s="66"/>
      <c r="E5" s="79" t="str">
        <f t="shared" si="0"/>
        <v/>
      </c>
      <c r="F5" s="80" t="str">
        <f t="shared" si="5"/>
        <v/>
      </c>
      <c r="G5" s="67"/>
      <c r="H5" s="80">
        <f t="shared" si="1"/>
        <v>0</v>
      </c>
      <c r="I5" s="67"/>
      <c r="J5" s="80">
        <f t="shared" si="2"/>
        <v>0</v>
      </c>
      <c r="K5" s="67"/>
      <c r="L5" s="80">
        <f t="shared" si="3"/>
        <v>0</v>
      </c>
      <c r="M5" s="80">
        <f t="shared" si="4"/>
        <v>0</v>
      </c>
      <c r="N5" s="68"/>
      <c r="O5" s="69"/>
    </row>
    <row r="6" spans="1:15" x14ac:dyDescent="0.25">
      <c r="A6" s="60"/>
      <c r="B6" s="61"/>
      <c r="C6" s="71"/>
      <c r="D6" s="71"/>
      <c r="E6" s="79" t="str">
        <f t="shared" si="0"/>
        <v/>
      </c>
      <c r="F6" s="80" t="str">
        <f t="shared" si="5"/>
        <v/>
      </c>
      <c r="G6" s="67"/>
      <c r="H6" s="80">
        <f t="shared" si="1"/>
        <v>0</v>
      </c>
      <c r="I6" s="67"/>
      <c r="J6" s="80">
        <f t="shared" si="2"/>
        <v>0</v>
      </c>
      <c r="K6" s="67"/>
      <c r="L6" s="80">
        <f t="shared" si="3"/>
        <v>0</v>
      </c>
      <c r="M6" s="80">
        <f t="shared" si="4"/>
        <v>0</v>
      </c>
      <c r="N6" s="68"/>
      <c r="O6" s="69"/>
    </row>
    <row r="7" spans="1:15" x14ac:dyDescent="0.25">
      <c r="A7" s="60"/>
      <c r="B7" s="61"/>
      <c r="C7" s="72"/>
      <c r="D7" s="63"/>
      <c r="E7" s="79" t="str">
        <f t="shared" si="0"/>
        <v/>
      </c>
      <c r="F7" s="80" t="str">
        <f t="shared" si="5"/>
        <v/>
      </c>
      <c r="G7" s="67"/>
      <c r="H7" s="80">
        <f t="shared" si="1"/>
        <v>0</v>
      </c>
      <c r="I7" s="73"/>
      <c r="J7" s="80">
        <f t="shared" si="2"/>
        <v>0</v>
      </c>
      <c r="K7" s="67"/>
      <c r="L7" s="80">
        <f t="shared" si="3"/>
        <v>0</v>
      </c>
      <c r="M7" s="80">
        <f t="shared" si="4"/>
        <v>0</v>
      </c>
      <c r="N7" s="68"/>
      <c r="O7" s="69"/>
    </row>
    <row r="8" spans="1:15" x14ac:dyDescent="0.25">
      <c r="A8" s="62"/>
      <c r="B8" s="60"/>
      <c r="C8" s="74"/>
      <c r="D8" s="74"/>
      <c r="E8" s="79" t="str">
        <f t="shared" si="0"/>
        <v/>
      </c>
      <c r="F8" s="80" t="str">
        <f t="shared" si="5"/>
        <v/>
      </c>
      <c r="G8" s="67"/>
      <c r="H8" s="80">
        <f t="shared" si="1"/>
        <v>0</v>
      </c>
      <c r="I8" s="75"/>
      <c r="J8" s="80">
        <f t="shared" si="2"/>
        <v>0</v>
      </c>
      <c r="K8" s="67"/>
      <c r="L8" s="80">
        <f t="shared" si="3"/>
        <v>0</v>
      </c>
      <c r="M8" s="80">
        <f t="shared" si="4"/>
        <v>0</v>
      </c>
      <c r="N8" s="76"/>
      <c r="O8" s="75"/>
    </row>
    <row r="9" spans="1:15" x14ac:dyDescent="0.25">
      <c r="A9" s="62"/>
      <c r="B9" s="60"/>
      <c r="C9" s="76"/>
      <c r="D9" s="76"/>
      <c r="E9" s="79" t="str">
        <f t="shared" si="0"/>
        <v/>
      </c>
      <c r="F9" s="80" t="str">
        <f t="shared" si="5"/>
        <v/>
      </c>
      <c r="G9" s="67"/>
      <c r="H9" s="80">
        <f t="shared" si="1"/>
        <v>0</v>
      </c>
      <c r="I9" s="75"/>
      <c r="J9" s="80">
        <f t="shared" si="2"/>
        <v>0</v>
      </c>
      <c r="K9" s="67"/>
      <c r="L9" s="80">
        <f t="shared" si="3"/>
        <v>0</v>
      </c>
      <c r="M9" s="80">
        <f t="shared" si="4"/>
        <v>0</v>
      </c>
      <c r="N9" s="76"/>
      <c r="O9" s="76"/>
    </row>
    <row r="10" spans="1:15" x14ac:dyDescent="0.25">
      <c r="A10" s="62"/>
      <c r="B10" s="60"/>
      <c r="C10" s="76"/>
      <c r="D10" s="76"/>
      <c r="E10" s="79" t="str">
        <f t="shared" si="0"/>
        <v/>
      </c>
      <c r="F10" s="80" t="str">
        <f t="shared" si="5"/>
        <v/>
      </c>
      <c r="G10" s="67"/>
      <c r="H10" s="80">
        <f t="shared" si="1"/>
        <v>0</v>
      </c>
      <c r="I10" s="75"/>
      <c r="J10" s="80">
        <f t="shared" si="2"/>
        <v>0</v>
      </c>
      <c r="K10" s="67"/>
      <c r="L10" s="80">
        <f t="shared" si="3"/>
        <v>0</v>
      </c>
      <c r="M10" s="80">
        <f t="shared" si="4"/>
        <v>0</v>
      </c>
      <c r="N10" s="76"/>
      <c r="O10" s="76"/>
    </row>
    <row r="11" spans="1:15" x14ac:dyDescent="0.25">
      <c r="A11" s="60"/>
      <c r="B11" s="60"/>
      <c r="C11" s="77"/>
      <c r="D11" s="77"/>
      <c r="E11" s="79" t="str">
        <f t="shared" si="0"/>
        <v/>
      </c>
      <c r="F11" s="80" t="str">
        <f t="shared" si="5"/>
        <v/>
      </c>
      <c r="G11" s="77"/>
      <c r="H11" s="80">
        <f t="shared" si="1"/>
        <v>0</v>
      </c>
      <c r="I11" s="77"/>
      <c r="J11" s="80">
        <f t="shared" si="2"/>
        <v>0</v>
      </c>
      <c r="K11" s="77"/>
      <c r="L11" s="80">
        <f t="shared" si="3"/>
        <v>0</v>
      </c>
      <c r="M11" s="80">
        <f t="shared" si="4"/>
        <v>0</v>
      </c>
      <c r="N11" s="78"/>
      <c r="O11" s="78"/>
    </row>
    <row r="12" spans="1:15" x14ac:dyDescent="0.25">
      <c r="A12" s="30"/>
      <c r="B12" s="30"/>
      <c r="C12" s="49"/>
      <c r="D12" s="49"/>
      <c r="E12" s="30"/>
      <c r="F12" s="30"/>
      <c r="G12" s="30"/>
      <c r="H12" s="54"/>
      <c r="I12" s="54"/>
      <c r="J12" s="54"/>
      <c r="K12" s="26"/>
      <c r="L12" s="30"/>
      <c r="M12" s="30"/>
      <c r="N12" s="30"/>
      <c r="O12" s="30"/>
    </row>
    <row r="13" spans="1:15" ht="72" customHeight="1" x14ac:dyDescent="0.25">
      <c r="A13" s="53"/>
      <c r="B13" s="30"/>
      <c r="C13" s="49"/>
      <c r="D13" s="56" t="s">
        <v>49</v>
      </c>
      <c r="E13" s="52"/>
      <c r="F13" s="57" t="s">
        <v>43</v>
      </c>
      <c r="G13" s="30"/>
      <c r="H13" s="26"/>
      <c r="I13" s="26"/>
      <c r="J13" s="26"/>
      <c r="K13" s="30"/>
      <c r="L13" s="30"/>
      <c r="M13" s="30"/>
      <c r="N13" s="30"/>
      <c r="O13" s="30"/>
    </row>
    <row r="14" spans="1:15" x14ac:dyDescent="0.25">
      <c r="A14" s="30"/>
      <c r="B14" s="30"/>
      <c r="C14" s="49"/>
      <c r="D14" s="49"/>
      <c r="E14" s="30"/>
      <c r="F14" s="51"/>
      <c r="G14" s="51"/>
      <c r="H14" s="30"/>
      <c r="I14" s="30"/>
      <c r="J14" s="30"/>
      <c r="K14" s="30"/>
      <c r="L14" s="30"/>
      <c r="M14" s="30"/>
      <c r="O14" s="50"/>
    </row>
    <row r="15" spans="1:15" x14ac:dyDescent="0.25">
      <c r="A15" s="108" t="s">
        <v>55</v>
      </c>
      <c r="B15" s="108"/>
      <c r="C15" s="109"/>
      <c r="D15" s="49"/>
      <c r="E15" s="30"/>
      <c r="H15" s="30"/>
      <c r="K15" s="30"/>
      <c r="L15" s="30"/>
      <c r="M15" s="30"/>
      <c r="O15" s="44"/>
    </row>
    <row r="16" spans="1:15" x14ac:dyDescent="0.25">
      <c r="A16" s="48"/>
      <c r="B16" s="34"/>
      <c r="C16" s="47"/>
      <c r="D16" s="47"/>
      <c r="E16" s="30"/>
      <c r="F16" s="30"/>
      <c r="G16" s="30"/>
      <c r="H16" s="30"/>
      <c r="I16" s="30"/>
      <c r="J16" s="30"/>
      <c r="K16" s="30"/>
      <c r="L16" s="30"/>
      <c r="M16" s="30"/>
      <c r="O16" s="44"/>
    </row>
    <row r="17" spans="1:15" x14ac:dyDescent="0.25">
      <c r="A17" s="30"/>
      <c r="B17" s="30"/>
      <c r="C17" s="46"/>
      <c r="D17" s="46"/>
      <c r="E17" s="30"/>
      <c r="F17" s="30"/>
      <c r="G17" s="30"/>
      <c r="H17" s="30"/>
      <c r="I17" s="30"/>
      <c r="J17" s="30"/>
      <c r="K17" s="30"/>
      <c r="L17" s="30"/>
      <c r="M17" s="30"/>
      <c r="O17" s="44"/>
    </row>
    <row r="18" spans="1:15" x14ac:dyDescent="0.25">
      <c r="A18" s="43"/>
      <c r="B18" s="42"/>
      <c r="C18" s="45"/>
      <c r="D18" s="45"/>
      <c r="E18" s="30"/>
      <c r="F18" s="30"/>
      <c r="G18" s="30"/>
      <c r="H18" s="30"/>
      <c r="I18" s="30"/>
      <c r="J18" s="30"/>
      <c r="K18" s="30"/>
      <c r="L18" s="30"/>
      <c r="M18" s="30"/>
      <c r="O18" s="44"/>
    </row>
    <row r="19" spans="1:15" x14ac:dyDescent="0.25">
      <c r="A19" s="43"/>
      <c r="B19" s="42"/>
      <c r="C19" s="45"/>
      <c r="D19" s="45"/>
      <c r="E19" s="30"/>
      <c r="F19" s="30"/>
      <c r="G19" s="30"/>
      <c r="H19" s="30"/>
      <c r="I19" s="30"/>
      <c r="J19" s="30"/>
      <c r="K19" s="30"/>
      <c r="L19" s="30"/>
      <c r="M19" s="30"/>
      <c r="O19" s="44"/>
    </row>
    <row r="20" spans="1:15" x14ac:dyDescent="0.25">
      <c r="A20" s="43"/>
      <c r="B20" s="42"/>
      <c r="C20" s="45"/>
      <c r="D20" s="45"/>
      <c r="E20" s="39"/>
      <c r="F20" s="30"/>
      <c r="G20" s="30"/>
      <c r="H20" s="30"/>
      <c r="I20" s="30"/>
      <c r="J20" s="30"/>
      <c r="K20" s="30"/>
      <c r="L20" s="30"/>
      <c r="M20" s="30"/>
      <c r="O20" s="44"/>
    </row>
    <row r="21" spans="1:15" x14ac:dyDescent="0.25">
      <c r="A21" s="43"/>
      <c r="B21" s="42"/>
      <c r="C21" s="41"/>
      <c r="D21" s="41"/>
      <c r="E21" s="39"/>
      <c r="F21" s="30"/>
      <c r="G21" s="30"/>
      <c r="H21" s="30"/>
      <c r="I21" s="30"/>
      <c r="J21" s="30"/>
      <c r="K21" s="30"/>
      <c r="L21" s="30"/>
      <c r="M21" s="30"/>
      <c r="O21" s="37"/>
    </row>
    <row r="22" spans="1:15" x14ac:dyDescent="0.25">
      <c r="A22" s="30"/>
      <c r="B22" s="30"/>
      <c r="C22" s="40"/>
      <c r="D22" s="40"/>
      <c r="E22" s="39"/>
      <c r="F22" s="30"/>
      <c r="G22" s="30"/>
      <c r="H22" s="30"/>
      <c r="I22" s="30"/>
      <c r="J22" s="30"/>
      <c r="K22" s="30"/>
      <c r="L22" s="30"/>
      <c r="M22" s="30"/>
      <c r="O22" s="37"/>
    </row>
    <row r="23" spans="1:15" x14ac:dyDescent="0.25">
      <c r="A23" s="30"/>
      <c r="B23" s="30"/>
      <c r="C23" s="40"/>
      <c r="D23" s="40"/>
      <c r="E23" s="39"/>
      <c r="F23" s="30"/>
      <c r="G23" s="30"/>
      <c r="H23" s="30"/>
      <c r="I23" s="30"/>
      <c r="J23" s="30"/>
      <c r="K23" s="30"/>
      <c r="L23" s="30"/>
      <c r="M23" s="30"/>
      <c r="O23" s="37"/>
    </row>
    <row r="24" spans="1:15" x14ac:dyDescent="0.25">
      <c r="A24" s="32"/>
      <c r="B24" s="34"/>
      <c r="C24" s="33"/>
      <c r="D24" s="33"/>
      <c r="E24" s="34"/>
      <c r="F24" s="34"/>
      <c r="G24" s="34"/>
      <c r="I24" s="34"/>
      <c r="J24" s="34"/>
      <c r="K24" s="34"/>
      <c r="L24" s="30"/>
      <c r="M24" s="30"/>
      <c r="O24" s="37"/>
    </row>
    <row r="25" spans="1:15" x14ac:dyDescent="0.25">
      <c r="A25" s="30"/>
      <c r="B25" s="30"/>
      <c r="C25" s="36"/>
      <c r="D25" s="36"/>
      <c r="E25" s="30"/>
      <c r="F25" s="30"/>
      <c r="G25" s="30"/>
      <c r="H25" s="30"/>
      <c r="I25" s="30"/>
      <c r="J25" s="30"/>
      <c r="K25" s="30"/>
      <c r="L25" s="30"/>
      <c r="M25" s="30"/>
      <c r="O25" s="38"/>
    </row>
    <row r="26" spans="1:15" x14ac:dyDescent="0.25">
      <c r="A26" s="30"/>
      <c r="B26" s="30"/>
      <c r="C26" s="36"/>
      <c r="D26" s="36"/>
      <c r="E26" s="30"/>
      <c r="F26" s="30"/>
      <c r="G26" s="30"/>
      <c r="H26" s="30"/>
      <c r="I26" s="30"/>
      <c r="J26" s="30"/>
      <c r="K26" s="30"/>
      <c r="L26" s="30"/>
      <c r="M26" s="30"/>
      <c r="O26" s="37"/>
    </row>
    <row r="27" spans="1:15" x14ac:dyDescent="0.25">
      <c r="A27" s="19"/>
      <c r="B27" s="34"/>
      <c r="C27" s="36"/>
      <c r="D27" s="36"/>
      <c r="E27" s="30"/>
      <c r="F27" s="30"/>
      <c r="G27" s="30"/>
      <c r="H27" s="30"/>
      <c r="I27" s="30"/>
      <c r="J27" s="30"/>
      <c r="K27" s="30"/>
      <c r="L27" s="30"/>
      <c r="M27" s="30"/>
      <c r="O27" s="35"/>
    </row>
    <row r="28" spans="1:15" x14ac:dyDescent="0.25">
      <c r="A28" s="34"/>
      <c r="B28" s="34"/>
      <c r="C28" s="33"/>
      <c r="D28" s="33"/>
      <c r="E28" s="30"/>
      <c r="F28" s="30"/>
      <c r="G28" s="30"/>
      <c r="H28" s="30"/>
      <c r="I28" s="30"/>
      <c r="J28" s="30"/>
      <c r="K28" s="30"/>
      <c r="L28" s="30"/>
      <c r="M28" s="30"/>
      <c r="N28" s="26"/>
      <c r="O28" s="28"/>
    </row>
    <row r="29" spans="1:15" x14ac:dyDescent="0.25">
      <c r="A29" s="32"/>
      <c r="C29" s="27"/>
      <c r="D29" s="27"/>
      <c r="N29" s="26"/>
      <c r="O29" s="28"/>
    </row>
    <row r="30" spans="1:15" x14ac:dyDescent="0.25">
      <c r="A30" s="30"/>
      <c r="B30" s="30"/>
      <c r="C30" s="27"/>
      <c r="D30" s="27"/>
      <c r="N30" s="26"/>
      <c r="O30" s="26"/>
    </row>
    <row r="31" spans="1:15" x14ac:dyDescent="0.25">
      <c r="A31" s="31"/>
      <c r="B31" s="30"/>
      <c r="C31" s="27"/>
      <c r="D31" s="27"/>
      <c r="N31" s="26"/>
      <c r="O31" s="26"/>
    </row>
    <row r="32" spans="1:15" x14ac:dyDescent="0.25">
      <c r="A32" s="29"/>
      <c r="C32" s="27"/>
      <c r="D32" s="27"/>
      <c r="N32" s="26"/>
      <c r="O32" s="28"/>
    </row>
    <row r="33" spans="1:15" x14ac:dyDescent="0.25">
      <c r="A33" s="19"/>
      <c r="C33" s="27"/>
      <c r="D33" s="27"/>
      <c r="N33" s="26"/>
      <c r="O33" s="26"/>
    </row>
    <row r="34" spans="1:15" x14ac:dyDescent="0.25">
      <c r="C34" s="27"/>
      <c r="D34" s="27"/>
      <c r="N34" s="26"/>
      <c r="O34" s="25"/>
    </row>
    <row r="35" spans="1:15" x14ac:dyDescent="0.25">
      <c r="N35" s="26"/>
      <c r="O35" s="25"/>
    </row>
    <row r="36" spans="1:15" x14ac:dyDescent="0.25">
      <c r="N36" s="24"/>
    </row>
    <row r="37" spans="1:15" x14ac:dyDescent="0.25">
      <c r="N37" s="24"/>
    </row>
  </sheetData>
  <sheetProtection sheet="1" objects="1" scenarios="1"/>
  <pageMargins left="0.7" right="0.7" top="0.75" bottom="0.75" header="0.3" footer="0.3"/>
  <pageSetup scale="70" fitToWidth="2"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6184160-79A1-4310-B34B-41D7F83C75DC}">
          <x14:formula1>
            <xm:f>'DROP DOWN '!$A$1:$A$2</xm:f>
          </x14:formula1>
          <xm:sqref>D2:D11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B9C7-916F-4026-98FD-CB11929AECF3}">
  <dimension ref="A1:A2"/>
  <sheetViews>
    <sheetView workbookViewId="0">
      <selection activeCell="C10" sqref="C10"/>
    </sheetView>
  </sheetViews>
  <sheetFormatPr defaultRowHeight="15" x14ac:dyDescent="0.25"/>
  <sheetData>
    <row r="1" spans="1:1" x14ac:dyDescent="0.25">
      <c r="A1" t="s">
        <v>44</v>
      </c>
    </row>
    <row r="2" spans="1:1" x14ac:dyDescent="0.25">
      <c r="A2"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0B6E-9EFF-4F36-89C3-A8FDD7CA1E9E}">
  <dimension ref="A1:G17"/>
  <sheetViews>
    <sheetView zoomScale="110" zoomScaleNormal="110" workbookViewId="0">
      <selection activeCell="A5" sqref="A5"/>
    </sheetView>
  </sheetViews>
  <sheetFormatPr defaultRowHeight="15" x14ac:dyDescent="0.25"/>
  <cols>
    <col min="1" max="1" width="31.140625" customWidth="1"/>
    <col min="2" max="2" width="20.85546875" customWidth="1"/>
    <col min="3" max="3" width="15.28515625" customWidth="1"/>
    <col min="4" max="4" width="13.7109375" customWidth="1"/>
    <col min="5" max="5" width="13.42578125" customWidth="1"/>
    <col min="6" max="6" width="16" customWidth="1"/>
    <col min="7" max="7" width="17.5703125" customWidth="1"/>
  </cols>
  <sheetData>
    <row r="1" spans="1:7" s="105" customFormat="1" ht="60" x14ac:dyDescent="0.25">
      <c r="A1" s="81" t="s">
        <v>46</v>
      </c>
      <c r="B1" s="81" t="s">
        <v>47</v>
      </c>
      <c r="C1" s="81" t="s">
        <v>48</v>
      </c>
      <c r="D1" s="81" t="s">
        <v>51</v>
      </c>
      <c r="E1" s="81" t="s">
        <v>52</v>
      </c>
      <c r="F1" s="81" t="s">
        <v>53</v>
      </c>
      <c r="G1" s="81" t="s">
        <v>50</v>
      </c>
    </row>
    <row r="2" spans="1:7" x14ac:dyDescent="0.25">
      <c r="A2" s="106"/>
      <c r="B2" s="106"/>
      <c r="C2" s="65"/>
      <c r="D2" s="106"/>
      <c r="E2" s="65"/>
      <c r="F2" s="65"/>
      <c r="G2" s="107">
        <f>(C2*D2)+E2+F2</f>
        <v>0</v>
      </c>
    </row>
    <row r="3" spans="1:7" x14ac:dyDescent="0.25">
      <c r="A3" s="106"/>
      <c r="B3" s="106"/>
      <c r="C3" s="65"/>
      <c r="D3" s="106"/>
      <c r="E3" s="65"/>
      <c r="F3" s="65"/>
      <c r="G3" s="107">
        <f t="shared" ref="G3:G17" si="0">(C3*D3)+E3+F3</f>
        <v>0</v>
      </c>
    </row>
    <row r="4" spans="1:7" x14ac:dyDescent="0.25">
      <c r="A4" s="106"/>
      <c r="B4" s="106"/>
      <c r="C4" s="65"/>
      <c r="D4" s="106"/>
      <c r="E4" s="65"/>
      <c r="F4" s="65"/>
      <c r="G4" s="107">
        <f t="shared" si="0"/>
        <v>0</v>
      </c>
    </row>
    <row r="5" spans="1:7" x14ac:dyDescent="0.25">
      <c r="A5" s="106"/>
      <c r="B5" s="106"/>
      <c r="C5" s="65"/>
      <c r="D5" s="106"/>
      <c r="E5" s="65"/>
      <c r="F5" s="65"/>
      <c r="G5" s="107">
        <f t="shared" si="0"/>
        <v>0</v>
      </c>
    </row>
    <row r="6" spans="1:7" x14ac:dyDescent="0.25">
      <c r="A6" s="106"/>
      <c r="B6" s="106"/>
      <c r="C6" s="65"/>
      <c r="D6" s="106"/>
      <c r="E6" s="65"/>
      <c r="F6" s="65"/>
      <c r="G6" s="107">
        <f t="shared" si="0"/>
        <v>0</v>
      </c>
    </row>
    <row r="7" spans="1:7" x14ac:dyDescent="0.25">
      <c r="A7" s="106"/>
      <c r="B7" s="106"/>
      <c r="C7" s="65"/>
      <c r="D7" s="106"/>
      <c r="E7" s="65"/>
      <c r="F7" s="65"/>
      <c r="G7" s="107">
        <f t="shared" si="0"/>
        <v>0</v>
      </c>
    </row>
    <row r="8" spans="1:7" x14ac:dyDescent="0.25">
      <c r="A8" s="106"/>
      <c r="B8" s="106"/>
      <c r="C8" s="65"/>
      <c r="D8" s="106"/>
      <c r="E8" s="65"/>
      <c r="F8" s="65"/>
      <c r="G8" s="107">
        <f t="shared" si="0"/>
        <v>0</v>
      </c>
    </row>
    <row r="9" spans="1:7" x14ac:dyDescent="0.25">
      <c r="A9" s="106"/>
      <c r="B9" s="106"/>
      <c r="C9" s="65"/>
      <c r="D9" s="106"/>
      <c r="E9" s="65"/>
      <c r="F9" s="65"/>
      <c r="G9" s="107">
        <f t="shared" si="0"/>
        <v>0</v>
      </c>
    </row>
    <row r="10" spans="1:7" x14ac:dyDescent="0.25">
      <c r="A10" s="106"/>
      <c r="B10" s="106"/>
      <c r="C10" s="65"/>
      <c r="D10" s="106"/>
      <c r="E10" s="65"/>
      <c r="F10" s="65"/>
      <c r="G10" s="107">
        <f t="shared" si="0"/>
        <v>0</v>
      </c>
    </row>
    <row r="11" spans="1:7" x14ac:dyDescent="0.25">
      <c r="A11" s="106"/>
      <c r="B11" s="106"/>
      <c r="C11" s="65"/>
      <c r="D11" s="106"/>
      <c r="E11" s="65"/>
      <c r="F11" s="65"/>
      <c r="G11" s="107">
        <f t="shared" si="0"/>
        <v>0</v>
      </c>
    </row>
    <row r="12" spans="1:7" x14ac:dyDescent="0.25">
      <c r="A12" s="106"/>
      <c r="B12" s="106"/>
      <c r="C12" s="65"/>
      <c r="D12" s="106"/>
      <c r="E12" s="65"/>
      <c r="F12" s="65"/>
      <c r="G12" s="107">
        <f t="shared" si="0"/>
        <v>0</v>
      </c>
    </row>
    <row r="13" spans="1:7" x14ac:dyDescent="0.25">
      <c r="A13" s="106"/>
      <c r="B13" s="106"/>
      <c r="C13" s="65"/>
      <c r="D13" s="106"/>
      <c r="E13" s="65"/>
      <c r="F13" s="65"/>
      <c r="G13" s="107">
        <f t="shared" si="0"/>
        <v>0</v>
      </c>
    </row>
    <row r="14" spans="1:7" x14ac:dyDescent="0.25">
      <c r="A14" s="106"/>
      <c r="B14" s="106"/>
      <c r="C14" s="65"/>
      <c r="D14" s="106"/>
      <c r="E14" s="65"/>
      <c r="F14" s="65"/>
      <c r="G14" s="107">
        <f t="shared" si="0"/>
        <v>0</v>
      </c>
    </row>
    <row r="15" spans="1:7" x14ac:dyDescent="0.25">
      <c r="A15" s="106"/>
      <c r="B15" s="106"/>
      <c r="C15" s="65"/>
      <c r="D15" s="106"/>
      <c r="E15" s="65"/>
      <c r="F15" s="65"/>
      <c r="G15" s="107">
        <f t="shared" si="0"/>
        <v>0</v>
      </c>
    </row>
    <row r="16" spans="1:7" x14ac:dyDescent="0.25">
      <c r="A16" s="106"/>
      <c r="B16" s="106"/>
      <c r="C16" s="65"/>
      <c r="D16" s="106"/>
      <c r="E16" s="65"/>
      <c r="F16" s="65"/>
      <c r="G16" s="107">
        <f t="shared" si="0"/>
        <v>0</v>
      </c>
    </row>
    <row r="17" spans="1:7" x14ac:dyDescent="0.25">
      <c r="A17" s="106"/>
      <c r="B17" s="106"/>
      <c r="C17" s="65"/>
      <c r="D17" s="106"/>
      <c r="E17" s="65"/>
      <c r="F17" s="65"/>
      <c r="G17" s="107">
        <f t="shared" si="0"/>
        <v>0</v>
      </c>
    </row>
  </sheetData>
  <sheetProtection sheet="1" objects="1" scenario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6A54BC5CDCCD44B4A53BD828C1AE45" ma:contentTypeVersion="16" ma:contentTypeDescription="Create a new document." ma:contentTypeScope="" ma:versionID="1520976ffd938351278c3dff9c3f861b">
  <xsd:schema xmlns:xsd="http://www.w3.org/2001/XMLSchema" xmlns:xs="http://www.w3.org/2001/XMLSchema" xmlns:p="http://schemas.microsoft.com/office/2006/metadata/properties" xmlns:ns2="37e108c5-356a-435a-8d19-ec09c59f24fe" xmlns:ns3="40352804-6f54-4653-b856-7cb1985a7616" targetNamespace="http://schemas.microsoft.com/office/2006/metadata/properties" ma:root="true" ma:fieldsID="7ff8fb2ead3bbaf93f25747755fa30c5" ns2:_="" ns3:_="">
    <xsd:import namespace="37e108c5-356a-435a-8d19-ec09c59f24fe"/>
    <xsd:import namespace="40352804-6f54-4653-b856-7cb1985a76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108c5-356a-435a-8d19-ec09c59f24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352804-6f54-4653-b856-7cb1985a761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58b178b-48ce-4b37-b03a-b69b8dfaf338}" ma:internalName="TaxCatchAll" ma:showField="CatchAllData" ma:web="40352804-6f54-4653-b856-7cb1985a76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0352804-6f54-4653-b856-7cb1985a7616">
      <UserInfo>
        <DisplayName/>
        <AccountId xsi:nil="true"/>
        <AccountType/>
      </UserInfo>
    </SharedWithUsers>
    <TaxCatchAll xmlns="40352804-6f54-4653-b856-7cb1985a7616" xsi:nil="true"/>
    <lcf76f155ced4ddcb4097134ff3c332f xmlns="37e108c5-356a-435a-8d19-ec09c59f24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8E4C5D-868B-4019-9282-21AB50D56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108c5-356a-435a-8d19-ec09c59f24fe"/>
    <ds:schemaRef ds:uri="40352804-6f54-4653-b856-7cb1985a7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E1F353-1AC2-4C6E-8916-C6B5339DA211}">
  <ds:schemaRefs>
    <ds:schemaRef ds:uri="http://schemas.microsoft.com/sharepoint/v3/contenttype/forms"/>
  </ds:schemaRefs>
</ds:datastoreItem>
</file>

<file path=customXml/itemProps3.xml><?xml version="1.0" encoding="utf-8"?>
<ds:datastoreItem xmlns:ds="http://schemas.openxmlformats.org/officeDocument/2006/customXml" ds:itemID="{F7C241B2-4598-4A8F-AEEF-EC412E09E0BA}">
  <ds:schemaRef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purl.org/dc/terms/"/>
    <ds:schemaRef ds:uri="40352804-6f54-4653-b856-7cb1985a7616"/>
    <ds:schemaRef ds:uri="37e108c5-356a-435a-8d19-ec09c59f24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TOOL</vt:lpstr>
      <vt:lpstr>personnel </vt:lpstr>
      <vt:lpstr>DROP DOWN </vt:lpstr>
      <vt:lpstr>consultant worksheet </vt:lpstr>
      <vt:lpstr>'personnel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Alex Chisholm</cp:lastModifiedBy>
  <cp:revision/>
  <dcterms:created xsi:type="dcterms:W3CDTF">2018-05-31T12:22:28Z</dcterms:created>
  <dcterms:modified xsi:type="dcterms:W3CDTF">2022-09-14T15:59:35Z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2018-05-31T12:22:34.6936045Z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0x010100F86A54BC5CDCCD44B4A53BD828C1AE45</vt:lpwstr>
  </property>
  <property fmtid="{D5CDD505-2E9C-101B-9397-08002B2CF9AE}" pid="11" name="Order">
    <vt:r8>45824000</vt:r8>
  </property>
  <property fmtid="{D5CDD505-2E9C-101B-9397-08002B2CF9AE}" pid="12" name="_ExtendedDescription">
    <vt:lpwstr/>
  </property>
  <property fmtid="{D5CDD505-2E9C-101B-9397-08002B2CF9AE}" pid="13" name="ComplianceAssetId">
    <vt:lpwstr/>
  </property>
  <property fmtid="{D5CDD505-2E9C-101B-9397-08002B2CF9AE}" pid="14" name="MediaServiceImageTags">
    <vt:lpwstr/>
  </property>
</Properties>
</file>